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9035" windowHeight="10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Sheet1!$A$1:$D$14</definedName>
  </definedNames>
  <calcPr calcId="125725"/>
</workbook>
</file>

<file path=xl/calcChain.xml><?xml version="1.0" encoding="utf-8"?>
<calcChain xmlns="http://schemas.openxmlformats.org/spreadsheetml/2006/main">
  <c r="D13" i="1"/>
  <c r="C13"/>
  <c r="B13"/>
  <c r="D10"/>
  <c r="C10"/>
  <c r="C4"/>
  <c r="B10"/>
</calcChain>
</file>

<file path=xl/sharedStrings.xml><?xml version="1.0" encoding="utf-8"?>
<sst xmlns="http://schemas.openxmlformats.org/spreadsheetml/2006/main" count="10" uniqueCount="10">
  <si>
    <t>Number of Days in Period</t>
  </si>
  <si>
    <t>Credit Sales in Period</t>
  </si>
  <si>
    <t>Ending A/R Balance in Period</t>
  </si>
  <si>
    <t>Days Sales Outstanding (DSO) is:</t>
  </si>
  <si>
    <t>Yearly Model</t>
  </si>
  <si>
    <t>Monthly Model</t>
  </si>
  <si>
    <t>Quarterly Model</t>
  </si>
  <si>
    <t>DSO Calculator</t>
  </si>
  <si>
    <t xml:space="preserve">Days Sales Outstanding </t>
  </si>
  <si>
    <t>One Day's Change in Receivables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</si>
</sst>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2" xfId="0" applyBorder="1"/>
    <xf numFmtId="166" fontId="2" fillId="3" borderId="1" xfId="0" applyNumberFormat="1" applyFont="1" applyFill="1" applyBorder="1"/>
    <xf numFmtId="0" fontId="2" fillId="3" borderId="1" xfId="0" applyFont="1" applyFill="1" applyBorder="1"/>
    <xf numFmtId="0" fontId="0" fillId="0" borderId="3" xfId="0" applyBorder="1"/>
    <xf numFmtId="165" fontId="2" fillId="3" borderId="1" xfId="2" applyNumberFormat="1" applyFont="1" applyFill="1" applyBorder="1"/>
    <xf numFmtId="0" fontId="3" fillId="0" borderId="0" xfId="0" applyFont="1"/>
    <xf numFmtId="167" fontId="0" fillId="0" borderId="2" xfId="1" applyNumberFormat="1" applyFont="1" applyBorder="1" applyProtection="1">
      <protection locked="0"/>
    </xf>
    <xf numFmtId="1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5" fontId="0" fillId="0" borderId="2" xfId="2" applyNumberFormat="1" applyFont="1" applyBorder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FF00"/>
      <color rgb="FF00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cols>
    <col min="1" max="1" width="31.85546875" customWidth="1"/>
    <col min="2" max="4" width="17.85546875" customWidth="1"/>
  </cols>
  <sheetData>
    <row r="1" spans="1:4" ht="18.75">
      <c r="A1" s="8" t="s">
        <v>8</v>
      </c>
    </row>
    <row r="3" spans="1:4">
      <c r="A3" s="2" t="s">
        <v>7</v>
      </c>
      <c r="B3" s="1" t="s">
        <v>4</v>
      </c>
      <c r="C3" s="1" t="s">
        <v>6</v>
      </c>
      <c r="D3" s="1" t="s">
        <v>5</v>
      </c>
    </row>
    <row r="4" spans="1:4">
      <c r="A4" s="6" t="s">
        <v>0</v>
      </c>
      <c r="B4" s="9">
        <v>365</v>
      </c>
      <c r="C4" s="10">
        <f>365/4</f>
        <v>91.25</v>
      </c>
      <c r="D4" s="9">
        <v>30</v>
      </c>
    </row>
    <row r="5" spans="1:4">
      <c r="A5" s="3"/>
      <c r="B5" s="11"/>
      <c r="C5" s="11"/>
      <c r="D5" s="11"/>
    </row>
    <row r="6" spans="1:4">
      <c r="A6" s="3" t="s">
        <v>1</v>
      </c>
      <c r="B6" s="12">
        <v>44270364</v>
      </c>
      <c r="C6" s="12">
        <v>11000000</v>
      </c>
      <c r="D6" s="12">
        <v>3666667</v>
      </c>
    </row>
    <row r="7" spans="1:4">
      <c r="A7" s="3"/>
      <c r="B7" s="11"/>
      <c r="C7" s="11"/>
      <c r="D7" s="11"/>
    </row>
    <row r="8" spans="1:4">
      <c r="A8" s="3" t="s">
        <v>2</v>
      </c>
      <c r="B8" s="12">
        <v>4798738</v>
      </c>
      <c r="C8" s="12">
        <v>4500000</v>
      </c>
      <c r="D8" s="12">
        <v>3600000</v>
      </c>
    </row>
    <row r="9" spans="1:4">
      <c r="A9" s="3"/>
      <c r="B9" s="3"/>
      <c r="C9" s="3"/>
      <c r="D9" s="3"/>
    </row>
    <row r="10" spans="1:4">
      <c r="A10" s="5" t="s">
        <v>3</v>
      </c>
      <c r="B10" s="4">
        <f>SUM((B8/B6)*B4)</f>
        <v>39.564602857116782</v>
      </c>
      <c r="C10" s="4">
        <f t="shared" ref="C10:D10" si="0">SUM((C8/C6)*C4)</f>
        <v>37.32954545454546</v>
      </c>
      <c r="D10" s="4">
        <f t="shared" si="0"/>
        <v>29.454542776859746</v>
      </c>
    </row>
    <row r="13" spans="1:4">
      <c r="A13" s="2" t="s">
        <v>9</v>
      </c>
      <c r="B13" s="7">
        <f>+B6/B4</f>
        <v>121288.66849315069</v>
      </c>
      <c r="C13" s="7">
        <f t="shared" ref="C13:D13" si="1">+C6/C4</f>
        <v>120547.94520547945</v>
      </c>
      <c r="D13" s="7">
        <f t="shared" si="1"/>
        <v>122222.23333333334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Meridian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Koger</dc:creator>
  <cp:lastModifiedBy>Ken Koger</cp:lastModifiedBy>
  <cp:lastPrinted>2011-05-09T21:30:20Z</cp:lastPrinted>
  <dcterms:created xsi:type="dcterms:W3CDTF">2011-05-09T21:14:08Z</dcterms:created>
  <dcterms:modified xsi:type="dcterms:W3CDTF">2011-05-09T21:34:14Z</dcterms:modified>
</cp:coreProperties>
</file>